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filterPrivacy="1"/>
  <xr:revisionPtr revIDLastSave="0" documentId="13_ncr:1_{8C44E36A-6C02-4349-BF8A-E9F5CCEAF7E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TERMO DE REFERÊNCIA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4" i="1" l="1"/>
  <c r="H13" i="1"/>
  <c r="H12" i="1"/>
  <c r="H11" i="1"/>
  <c r="H10" i="1"/>
  <c r="H9" i="1"/>
  <c r="H8" i="1"/>
  <c r="G15" i="1" s="1"/>
</calcChain>
</file>

<file path=xl/sharedStrings.xml><?xml version="1.0" encoding="utf-8"?>
<sst xmlns="http://schemas.openxmlformats.org/spreadsheetml/2006/main" count="39" uniqueCount="27">
  <si>
    <t>ID:</t>
  </si>
  <si>
    <t>054032</t>
  </si>
  <si>
    <t>DATA:</t>
  </si>
  <si>
    <t>11/03/2025</t>
  </si>
  <si>
    <t>OBJETO:</t>
  </si>
  <si>
    <t>EXTINTORES</t>
  </si>
  <si>
    <t/>
  </si>
  <si>
    <t>TERMO DE REFERÊNCIA</t>
  </si>
  <si>
    <t>ANEXO</t>
  </si>
  <si>
    <t>LOTE</t>
  </si>
  <si>
    <t>ITEM</t>
  </si>
  <si>
    <t>PRODUTO / SERVIÇO</t>
  </si>
  <si>
    <t>UNIDADE</t>
  </si>
  <si>
    <t>QUANTIDADE</t>
  </si>
  <si>
    <t>VALOR UNITÁRIO MÁXIMO</t>
  </si>
  <si>
    <t>VALOR TOTAL MÁXIMO</t>
  </si>
  <si>
    <t>I</t>
  </si>
  <si>
    <t xml:space="preserve">Extintor de Incend. carga Gás Carbônico, 04kg, 20bc, Portátil, NBR 15808/13-Extintor de Incêndio Com Carga de Gás Carbônico; Com Capacidade de 4kg,do Tipo Portátil, capacidade Extintora 20bc; Com Certificado do Inmetro e Norma NBR 15808/2013, com Garantia de 12 Meses </t>
  </si>
  <si>
    <t>un</t>
  </si>
  <si>
    <t xml:space="preserve">Extintor de Incend. carga Gás Carbônico, 06kg, 20bc, Portátil, NBR 15808/13-Extintor de Incêndio Com Carga de Gás Carbônico; Com Capacidade de 6kg,do Tipo Portátil, capacidade Extintora 20bc; Com Certificado do Inmetro e Norma NBR 15808/2013, com Garantia de 12 Meses </t>
  </si>
  <si>
    <t>unidade</t>
  </si>
  <si>
    <t>Extintor Incêndio C/carga de Pó Químico Seco, 04kg, Po Abc, NBR15808/13 - Extintor de Incêndio Com Carga de Pó Químico Seco; Com Capacidade de 4kgs de Po Abc; Com Certificado do Inmetro e Norma NBR 15808/2013, com Garantia de 12 Meses</t>
  </si>
  <si>
    <t xml:space="preserve">Extintor Incêndio C/carga de Pó Químico Seco,06kg, Po Abc, NBR15808/13 - Extintor de Incêndio Com Carga de Pó Químico Seco; Com Capacidade de 6kgs de Po Abc; Com Certificado do Inmetro e Norma NBR 15808/2013, com Garantia de 12 Meses </t>
  </si>
  <si>
    <t xml:space="preserve">Extintor Incêndio C/carga de Pó Químico Seco, 08kg, Po Abc, NBR15808/13 - Extintor de Incêndio Com Carga de Pó Químico Seco; Com Capacidade de 8kgs de Po Abc; Com Certificado do Inmetro e Norma NBR 15808/2013, com Garantia de 12 Meses </t>
  </si>
  <si>
    <t xml:space="preserve">Extintor Incêndio C/carga de Pó Químico Seco,12kg, Po Abc, NBR15808/13 - Extintor de Incêndio Com Carga de Pó Químico Seco; Com Capacidade de 12kgs de Po Abc; Com Certificado do Inmetro e Norma NBR 15808/2013, com Garantia de 12 Meses </t>
  </si>
  <si>
    <t>VALOR TOTAL:</t>
  </si>
  <si>
    <t>Extintor de Agua, 10 Litros, NBR 15808/13, Garantia 12 Meses-Extintor de Incêndio Com Carga de Agua; Com Capacidade 10 Litros; Com Certificado do Inmetro e Norma NBR 15808/2013, com Garantia de 12 meses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</si>
</sst>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 &quot;#,##0.00;[Red]\-&quot;R$ &quot;#,##0.00"/>
  </numFmts>
  <fonts count="5" x14ac:knownFonts="1">
    <font>
      <sz val="11"/>
      <color theme="1"/>
      <name val="Calibri"/>
      <family val="2"/>
      <scheme val="minor"/>
    </font>
    <font>
      <sz val="8"/>
      <name val="Calibri"/>
    </font>
    <font>
      <b/>
      <sz val="8"/>
      <name val="Calibri"/>
    </font>
    <font>
      <b/>
      <sz val="12"/>
      <name val="Calibri"/>
    </font>
    <font>
      <b/>
      <sz val="6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right" vertical="top" wrapText="1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164" fontId="3" fillId="0" borderId="0" xfId="0" applyNumberFormat="1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5"/>
  <sheetViews>
    <sheetView showGridLines="0" tabSelected="1" topLeftCell="A10" workbookViewId="0">
      <selection activeCell="G12" sqref="G12"/>
    </sheetView>
  </sheetViews>
  <sheetFormatPr defaultRowHeight="15" x14ac:dyDescent="0.25"/>
  <cols>
    <col min="1" max="3" width="5" style="1" customWidth="1"/>
    <col min="4" max="4" width="50" style="1" customWidth="1"/>
    <col min="5" max="7" width="8" style="1" customWidth="1"/>
    <col min="8" max="8" width="10" style="1" customWidth="1"/>
  </cols>
  <sheetData>
    <row r="1" spans="1:8" x14ac:dyDescent="0.25">
      <c r="A1" s="7" t="s">
        <v>0</v>
      </c>
      <c r="B1" s="7"/>
      <c r="C1" s="7"/>
      <c r="D1" s="8" t="s">
        <v>1</v>
      </c>
      <c r="E1" s="8"/>
      <c r="F1" s="8"/>
      <c r="G1" s="8"/>
      <c r="H1" s="8"/>
    </row>
    <row r="2" spans="1:8" x14ac:dyDescent="0.25">
      <c r="A2" s="7" t="s">
        <v>2</v>
      </c>
      <c r="B2" s="7"/>
      <c r="C2" s="7"/>
      <c r="D2" s="8" t="s">
        <v>3</v>
      </c>
      <c r="E2" s="8"/>
      <c r="F2" s="8"/>
      <c r="G2" s="8"/>
      <c r="H2" s="8"/>
    </row>
    <row r="3" spans="1:8" ht="39.950000000000003" customHeight="1" x14ac:dyDescent="0.25">
      <c r="A3" s="9" t="s">
        <v>4</v>
      </c>
      <c r="B3" s="9"/>
      <c r="C3" s="9"/>
      <c r="D3" s="10" t="s">
        <v>5</v>
      </c>
      <c r="E3" s="10"/>
      <c r="F3" s="10"/>
      <c r="G3" s="10"/>
      <c r="H3" s="10"/>
    </row>
    <row r="4" spans="1:8" x14ac:dyDescent="0.25">
      <c r="A4" s="1" t="s">
        <v>6</v>
      </c>
    </row>
    <row r="5" spans="1:8" ht="15.75" x14ac:dyDescent="0.25">
      <c r="A5" s="11" t="s">
        <v>7</v>
      </c>
      <c r="B5" s="11"/>
      <c r="C5" s="11"/>
      <c r="D5" s="11"/>
      <c r="E5" s="11"/>
      <c r="F5" s="11"/>
      <c r="G5" s="11"/>
      <c r="H5" s="11"/>
    </row>
    <row r="6" spans="1:8" x14ac:dyDescent="0.25">
      <c r="A6" s="1" t="s">
        <v>6</v>
      </c>
    </row>
    <row r="7" spans="1:8" s="2" customFormat="1" ht="24.75" x14ac:dyDescent="0.25">
      <c r="A7" s="3" t="s">
        <v>8</v>
      </c>
      <c r="B7" s="3" t="s">
        <v>9</v>
      </c>
      <c r="C7" s="3" t="s">
        <v>10</v>
      </c>
      <c r="D7" s="3" t="s">
        <v>11</v>
      </c>
      <c r="E7" s="3" t="s">
        <v>12</v>
      </c>
      <c r="F7" s="3" t="s">
        <v>13</v>
      </c>
      <c r="G7" s="3" t="s">
        <v>14</v>
      </c>
      <c r="H7" s="3" t="s">
        <v>15</v>
      </c>
    </row>
    <row r="8" spans="1:8" ht="56.25" x14ac:dyDescent="0.25">
      <c r="A8" s="4" t="s">
        <v>16</v>
      </c>
      <c r="B8" s="4">
        <v>1</v>
      </c>
      <c r="C8" s="4">
        <v>1</v>
      </c>
      <c r="D8" s="5" t="s">
        <v>17</v>
      </c>
      <c r="E8" s="4" t="s">
        <v>18</v>
      </c>
      <c r="F8" s="4">
        <v>24</v>
      </c>
      <c r="G8" s="6">
        <v>44.64</v>
      </c>
      <c r="H8" s="6">
        <f t="shared" ref="H8:H14" si="0">SUM(F8*ROUND(G8,2))</f>
        <v>1071.3600000000001</v>
      </c>
    </row>
    <row r="9" spans="1:8" ht="56.25" x14ac:dyDescent="0.25">
      <c r="A9" s="4" t="s">
        <v>16</v>
      </c>
      <c r="B9" s="4">
        <v>1</v>
      </c>
      <c r="C9" s="4">
        <v>2</v>
      </c>
      <c r="D9" s="5" t="s">
        <v>19</v>
      </c>
      <c r="E9" s="4" t="s">
        <v>20</v>
      </c>
      <c r="F9" s="4">
        <v>13</v>
      </c>
      <c r="G9" s="6">
        <v>67.92</v>
      </c>
      <c r="H9" s="6">
        <f t="shared" si="0"/>
        <v>882.96</v>
      </c>
    </row>
    <row r="10" spans="1:8" ht="45" x14ac:dyDescent="0.25">
      <c r="A10" s="4" t="s">
        <v>16</v>
      </c>
      <c r="B10" s="4">
        <v>1</v>
      </c>
      <c r="C10" s="4">
        <v>3</v>
      </c>
      <c r="D10" s="5" t="s">
        <v>26</v>
      </c>
      <c r="E10" s="4" t="s">
        <v>20</v>
      </c>
      <c r="F10" s="4">
        <v>13</v>
      </c>
      <c r="G10" s="6">
        <v>49.67</v>
      </c>
      <c r="H10" s="6">
        <f t="shared" si="0"/>
        <v>645.71</v>
      </c>
    </row>
    <row r="11" spans="1:8" ht="45" x14ac:dyDescent="0.25">
      <c r="A11" s="4" t="s">
        <v>16</v>
      </c>
      <c r="B11" s="4">
        <v>1</v>
      </c>
      <c r="C11" s="4">
        <v>4</v>
      </c>
      <c r="D11" s="5" t="s">
        <v>21</v>
      </c>
      <c r="E11" s="4" t="s">
        <v>20</v>
      </c>
      <c r="F11" s="4">
        <v>27</v>
      </c>
      <c r="G11" s="6">
        <v>80</v>
      </c>
      <c r="H11" s="6">
        <f t="shared" si="0"/>
        <v>2160</v>
      </c>
    </row>
    <row r="12" spans="1:8" ht="45" x14ac:dyDescent="0.25">
      <c r="A12" s="4" t="s">
        <v>16</v>
      </c>
      <c r="B12" s="4">
        <v>1</v>
      </c>
      <c r="C12" s="4">
        <v>5</v>
      </c>
      <c r="D12" s="5" t="s">
        <v>22</v>
      </c>
      <c r="E12" s="4" t="s">
        <v>20</v>
      </c>
      <c r="F12" s="4">
        <v>7</v>
      </c>
      <c r="G12" s="6">
        <v>58.67</v>
      </c>
      <c r="H12" s="6">
        <f t="shared" si="0"/>
        <v>410.69</v>
      </c>
    </row>
    <row r="13" spans="1:8" ht="45" x14ac:dyDescent="0.25">
      <c r="A13" s="4" t="s">
        <v>16</v>
      </c>
      <c r="B13" s="4">
        <v>1</v>
      </c>
      <c r="C13" s="4">
        <v>6</v>
      </c>
      <c r="D13" s="5" t="s">
        <v>23</v>
      </c>
      <c r="E13" s="4" t="s">
        <v>20</v>
      </c>
      <c r="F13" s="4">
        <v>2</v>
      </c>
      <c r="G13" s="6">
        <v>68.33</v>
      </c>
      <c r="H13" s="6">
        <f t="shared" si="0"/>
        <v>136.66</v>
      </c>
    </row>
    <row r="14" spans="1:8" ht="45" x14ac:dyDescent="0.25">
      <c r="A14" s="4" t="s">
        <v>16</v>
      </c>
      <c r="B14" s="4">
        <v>1</v>
      </c>
      <c r="C14" s="4">
        <v>7</v>
      </c>
      <c r="D14" s="5" t="s">
        <v>24</v>
      </c>
      <c r="E14" s="4" t="s">
        <v>20</v>
      </c>
      <c r="F14" s="4">
        <v>1</v>
      </c>
      <c r="G14" s="6">
        <v>125.33</v>
      </c>
      <c r="H14" s="6">
        <f t="shared" si="0"/>
        <v>125.33</v>
      </c>
    </row>
    <row r="15" spans="1:8" ht="15.75" x14ac:dyDescent="0.25">
      <c r="A15" s="12" t="s">
        <v>25</v>
      </c>
      <c r="B15" s="12"/>
      <c r="C15" s="12"/>
      <c r="D15" s="12"/>
      <c r="E15" s="12"/>
      <c r="F15" s="12"/>
      <c r="G15" s="13">
        <f>SUM(H8:H14)</f>
        <v>5432.71</v>
      </c>
      <c r="H15" s="13"/>
    </row>
  </sheetData>
  <mergeCells count="9">
    <mergeCell ref="A5:H5"/>
    <mergeCell ref="A15:F15"/>
    <mergeCell ref="G15:H15"/>
    <mergeCell ref="A1:C1"/>
    <mergeCell ref="D1:H1"/>
    <mergeCell ref="A2:C2"/>
    <mergeCell ref="D2:H2"/>
    <mergeCell ref="A3:C3"/>
    <mergeCell ref="D3:H3"/>
  </mergeCells>
  <pageMargins left="0.7" right="0.7" top="0.75" bottom="0.75" header="0.3" footer="0.3"/>
  <pageSetup paperSize="9" fitToHeight="0"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TERMO DE REFERÊNCIA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2025-03-11T19:50:52Z</dcterms:created>
  <dcterms:modified xsi:type="dcterms:W3CDTF">2025-03-12T19:00:03Z</dcterms:modified>
  <cp:category/>
</cp:coreProperties>
</file>